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36" i="1" l="1"/>
  <c r="H24" i="1"/>
  <c r="H32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<sst xmlns="http://schemas.openxmlformats.org/spreadsheetml/2006/main" count="57" uniqueCount="32">
  <si>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</si>
  <si>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</si>
  <si>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</si>
  <si>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</si>
  <si>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</si>
  <si>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</si>
  <si>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</si>
  <si>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</si>
  <si>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</si>
  <si>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</si>
  <si>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</si>
  <si>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</si>
  <si>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</si>
  <si>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</si>
  <si>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</si>
  <si>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</si>
  <si>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</si>
  <si>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</si>
  <si>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</si>
  <si>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</si>
  <si>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</si>
  <si>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</si>
  <si>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</si>
  <si>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</si>
  <si>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</si>
  <si>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</si>
  <si>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</si>
  <si>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</si>
  <si>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</si>
  <si>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31.08.2023.godine Dom zdravlja Požarevac nije izvršio plaćanje prema dobavljačima: </t>
  </si>
  <si>
    <t>Primljena i neutrošena participacija od 31.08.2023</t>
  </si>
  <si>
    <t xml:space="preserve">Dana: 31.08.2023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</si>
</sst>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45169</v>
      </c>
      <c r="H12" s="12">
        <v>3559844.5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45169</v>
      </c>
      <c r="H13" s="1">
        <f>H14+H29-H37-H50</f>
        <v>3522047.3900000006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45169</v>
      </c>
      <c r="H14" s="2">
        <f>SUM(H15:H28)</f>
        <v>3281636.3900000006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</f>
        <v>347440.66999999987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45169</v>
      </c>
      <c r="H29" s="2">
        <f>H30+H31+H32+H33+H35+H36+H34</f>
        <v>240475.00000000006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45169</v>
      </c>
      <c r="H37" s="3">
        <f>SUM(H38:H49)</f>
        <v>64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58+6</f>
        <v>64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45169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45169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3559844.5000000005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2023-09-01T05:28:28Z</dcterms:modified>
  <cp:category/>
  <cp:contentStatus/>
</cp:coreProperties>
</file>